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ITA 2568\O12\"/>
    </mc:Choice>
  </mc:AlternateContent>
  <xr:revisionPtr revIDLastSave="0" documentId="13_ncr:1_{795DF912-63EF-4A8A-996B-65D87895432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พ.ย.25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F19" i="2" s="1"/>
  <c r="D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<sst xmlns="http://schemas.openxmlformats.org/spreadsheetml/2006/main" count="63" uniqueCount="42">
  <si>
    <t>รายงานผลการใช้จ่ายบบประมาณ</t>
  </si>
  <si>
    <t>ประจำปีงบประมาณ พ.ศ. 2568 ไตรมาสที่ 1 - 2</t>
  </si>
  <si>
    <t xml:space="preserve"> ข้อมูล ณ วันที่ 30 พฤศจิกายน พ.ศ. 2567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</si>
  <si>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</si>
  <si>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</si>
  <si>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</si>
  <si>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</si>
  <si>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</si>
  <si>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</si>
  <si>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</si>
  <si>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</si>
  <si>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</si>
  <si>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</si>
  <si>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1.1.1</t>
  </si>
  <si>
    <t>ค่า OT</t>
  </si>
  <si>
    <t>บรรลุผลสำเร็จตามเป้าประสงค์</t>
  </si>
  <si>
    <t>ไม่มี</t>
  </si>
  <si>
    <t>1.1.2</t>
  </si>
  <si>
    <t>ค่าเบี้ยเลี้ยง ที่พัก พาหนะ</t>
  </si>
  <si>
    <t>1.1.3</t>
  </si>
  <si>
    <t>ค่าซ่อมแซมยานพาหนะ</t>
  </si>
  <si>
    <t>1.1.4</t>
  </si>
  <si>
    <t>ค่าจ้างเหมาบริการ ทำความสะอาด</t>
  </si>
  <si>
    <t>1.1.5</t>
  </si>
  <si>
    <t>วัสดุสำนักงาน</t>
  </si>
  <si>
    <t>1.1.6</t>
  </si>
  <si>
    <t>น้ำมันรถยนต์</t>
  </si>
  <si>
    <t>1.1.7</t>
  </si>
  <si>
    <t>น้ำมันจักรยานยนต์</t>
  </si>
  <si>
    <t>1.1.8</t>
  </si>
  <si>
    <t>วัสดุจราจร</t>
  </si>
  <si>
    <t>1.1.9</t>
  </si>
  <si>
    <t>วัสดุอาหาร (ผู้ต้องหา)</t>
  </si>
  <si>
    <t>1.1.10</t>
  </si>
  <si>
    <t>ค่าสาธารณูปโภค</t>
  </si>
  <si>
    <t>1.1.11</t>
  </si>
  <si>
    <t>อื่น ๆ</t>
  </si>
  <si>
    <t>รวม</t>
  </si>
  <si>
    <t>ตรวจแล้วถูกต้อง</t>
  </si>
  <si>
    <t>พ.ต.อ.</t>
  </si>
  <si>
    <t>(สมชาย  ภูกองชนะ)</t>
  </si>
  <si>
    <t xml:space="preserve">     ผกก.สภ.เขาวง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</si>
</sst>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charset val="222"/>
      <scheme val="minor"/>
    </font>
    <font>
      <sz val="16"/>
      <color theme="1"/>
      <name val="Angsana New"/>
      <charset val="222"/>
    </font>
    <font>
      <b/>
      <sz val="16"/>
      <color theme="1"/>
      <name val="Angsana New"/>
      <charset val="222"/>
    </font>
    <font>
      <b/>
      <sz val="16"/>
      <name val="Angsana New"/>
      <charset val="222"/>
    </font>
    <font>
      <sz val="16"/>
      <name val="Angsana New"/>
      <charset val="22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/>
    <xf numFmtId="0" fontId="4" fillId="0" borderId="9" xfId="0" applyFont="1" applyBorder="1"/>
    <xf numFmtId="0" fontId="1" fillId="0" borderId="10" xfId="0" applyFont="1" applyBorder="1" applyAlignment="1">
      <alignment horizontal="center"/>
    </xf>
    <xf numFmtId="43" fontId="4" fillId="0" borderId="9" xfId="1" applyFont="1" applyFill="1" applyBorder="1" applyAlignment="1"/>
    <xf numFmtId="2" fontId="1" fillId="0" borderId="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3" fontId="4" fillId="0" borderId="9" xfId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20</xdr:row>
      <xdr:rowOff>57150</xdr:rowOff>
    </xdr:from>
    <xdr:to>
      <xdr:col>4</xdr:col>
      <xdr:colOff>1123950</xdr:colOff>
      <xdr:row>22</xdr:row>
      <xdr:rowOff>17107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A890882-66FF-4F20-9117-3D76F12A25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895975"/>
          <a:ext cx="1095375" cy="550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Normal="100" zoomScaleSheetLayoutView="100" workbookViewId="0">
      <selection activeCell="G22" sqref="G22"/>
    </sheetView>
  </sheetViews>
  <sheetFormatPr defaultColWidth="8.75" defaultRowHeight="23.25" x14ac:dyDescent="0.5"/>
  <cols>
    <col min="1" max="1" width="8.75" style="1"/>
    <col min="2" max="2" width="27.25" style="1" customWidth="1"/>
    <col min="3" max="3" width="27.375" style="1" customWidth="1"/>
    <col min="4" max="4" width="19.75" style="1" customWidth="1"/>
    <col min="5" max="5" width="17.625" style="1" customWidth="1"/>
    <col min="6" max="6" width="11.75" style="1" customWidth="1"/>
    <col min="7" max="7" width="14.75" style="1" customWidth="1"/>
    <col min="8" max="16384" width="8.75" style="1"/>
  </cols>
  <sheetData>
    <row r="1" spans="1:7" x14ac:dyDescent="0.5">
      <c r="A1" s="19" t="s">
        <v>0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2</v>
      </c>
      <c r="B3" s="21"/>
      <c r="C3" s="21"/>
      <c r="D3" s="21"/>
      <c r="E3" s="21"/>
      <c r="F3" s="21"/>
      <c r="G3" s="21"/>
    </row>
    <row r="4" spans="1:7" x14ac:dyDescent="0.5">
      <c r="A4" s="25" t="s">
        <v>3</v>
      </c>
      <c r="B4" s="27" t="s">
        <v>4</v>
      </c>
      <c r="C4" s="29" t="s">
        <v>5</v>
      </c>
      <c r="D4" s="27" t="s">
        <v>6</v>
      </c>
      <c r="E4" s="29" t="s">
        <v>7</v>
      </c>
      <c r="F4" s="27" t="s">
        <v>8</v>
      </c>
      <c r="G4" s="2" t="s">
        <v>9</v>
      </c>
    </row>
    <row r="5" spans="1:7" x14ac:dyDescent="0.5">
      <c r="A5" s="26"/>
      <c r="B5" s="28"/>
      <c r="C5" s="30"/>
      <c r="D5" s="28"/>
      <c r="E5" s="30"/>
      <c r="F5" s="28"/>
      <c r="G5" s="3" t="s">
        <v>10</v>
      </c>
    </row>
    <row r="6" spans="1:7" x14ac:dyDescent="0.5">
      <c r="A6" s="4">
        <v>1</v>
      </c>
      <c r="B6" s="22" t="s">
        <v>11</v>
      </c>
      <c r="C6" s="23"/>
      <c r="D6" s="4"/>
      <c r="E6" s="4"/>
      <c r="F6" s="5"/>
      <c r="G6" s="6"/>
    </row>
    <row r="7" spans="1:7" x14ac:dyDescent="0.5">
      <c r="A7" s="4">
        <v>1.1000000000000001</v>
      </c>
      <c r="B7" s="7" t="s">
        <v>12</v>
      </c>
      <c r="C7" s="4"/>
      <c r="D7" s="4"/>
      <c r="E7" s="4"/>
      <c r="F7" s="5"/>
      <c r="G7" s="6"/>
    </row>
    <row r="8" spans="1:7" x14ac:dyDescent="0.5">
      <c r="A8" s="4" t="s">
        <v>13</v>
      </c>
      <c r="B8" s="5" t="s">
        <v>14</v>
      </c>
      <c r="C8" s="8" t="s">
        <v>15</v>
      </c>
      <c r="D8" s="9">
        <v>364800</v>
      </c>
      <c r="E8" s="9">
        <v>121600</v>
      </c>
      <c r="F8" s="10">
        <f>E8*100/D8</f>
        <v>33.333333333333336</v>
      </c>
      <c r="G8" s="11" t="s">
        <v>16</v>
      </c>
    </row>
    <row r="9" spans="1:7" ht="21" customHeight="1" x14ac:dyDescent="0.5">
      <c r="A9" s="4" t="s">
        <v>17</v>
      </c>
      <c r="B9" s="5" t="s">
        <v>18</v>
      </c>
      <c r="C9" s="8" t="s">
        <v>15</v>
      </c>
      <c r="D9" s="12">
        <v>51600</v>
      </c>
      <c r="E9" s="9">
        <v>17200</v>
      </c>
      <c r="F9" s="10">
        <f t="shared" ref="F9:F19" si="0">E9*100/D9</f>
        <v>33.333333333333336</v>
      </c>
      <c r="G9" s="11" t="s">
        <v>16</v>
      </c>
    </row>
    <row r="10" spans="1:7" x14ac:dyDescent="0.5">
      <c r="A10" s="4" t="s">
        <v>19</v>
      </c>
      <c r="B10" s="5" t="s">
        <v>20</v>
      </c>
      <c r="C10" s="8" t="s">
        <v>15</v>
      </c>
      <c r="D10" s="12">
        <v>9100</v>
      </c>
      <c r="E10" s="9"/>
      <c r="F10" s="10">
        <f t="shared" si="0"/>
        <v>0</v>
      </c>
      <c r="G10" s="11" t="s">
        <v>16</v>
      </c>
    </row>
    <row r="11" spans="1:7" x14ac:dyDescent="0.5">
      <c r="A11" s="4" t="s">
        <v>21</v>
      </c>
      <c r="B11" s="5" t="s">
        <v>22</v>
      </c>
      <c r="C11" s="8" t="s">
        <v>15</v>
      </c>
      <c r="D11" s="12">
        <v>20200</v>
      </c>
      <c r="E11" s="9"/>
      <c r="F11" s="10">
        <f t="shared" si="0"/>
        <v>0</v>
      </c>
      <c r="G11" s="11" t="s">
        <v>16</v>
      </c>
    </row>
    <row r="12" spans="1:7" ht="21" customHeight="1" x14ac:dyDescent="0.5">
      <c r="A12" s="4" t="s">
        <v>23</v>
      </c>
      <c r="B12" s="5" t="s">
        <v>24</v>
      </c>
      <c r="C12" s="8" t="s">
        <v>15</v>
      </c>
      <c r="D12" s="12">
        <v>3500</v>
      </c>
      <c r="E12" s="9"/>
      <c r="F12" s="10">
        <f t="shared" si="0"/>
        <v>0</v>
      </c>
      <c r="G12" s="11" t="s">
        <v>16</v>
      </c>
    </row>
    <row r="13" spans="1:7" x14ac:dyDescent="0.5">
      <c r="A13" s="13" t="s">
        <v>25</v>
      </c>
      <c r="B13" s="14" t="s">
        <v>26</v>
      </c>
      <c r="C13" s="8" t="s">
        <v>15</v>
      </c>
      <c r="D13" s="12">
        <v>287000</v>
      </c>
      <c r="E13" s="9">
        <v>105000</v>
      </c>
      <c r="F13" s="10">
        <f t="shared" si="0"/>
        <v>36.585365853658537</v>
      </c>
      <c r="G13" s="11" t="s">
        <v>16</v>
      </c>
    </row>
    <row r="14" spans="1:7" ht="21" customHeight="1" x14ac:dyDescent="0.5">
      <c r="A14" s="13" t="s">
        <v>27</v>
      </c>
      <c r="B14" s="14" t="s">
        <v>28</v>
      </c>
      <c r="C14" s="8" t="s">
        <v>15</v>
      </c>
      <c r="D14" s="9">
        <v>287000</v>
      </c>
      <c r="E14" s="9">
        <v>105000</v>
      </c>
      <c r="F14" s="10">
        <f t="shared" si="0"/>
        <v>36.585365853658537</v>
      </c>
      <c r="G14" s="11" t="s">
        <v>16</v>
      </c>
    </row>
    <row r="15" spans="1:7" x14ac:dyDescent="0.5">
      <c r="A15" s="4" t="s">
        <v>29</v>
      </c>
      <c r="B15" s="5" t="s">
        <v>30</v>
      </c>
      <c r="C15" s="8" t="s">
        <v>15</v>
      </c>
      <c r="D15" s="9">
        <v>2500</v>
      </c>
      <c r="E15" s="9"/>
      <c r="F15" s="10">
        <f t="shared" si="0"/>
        <v>0</v>
      </c>
      <c r="G15" s="11" t="s">
        <v>16</v>
      </c>
    </row>
    <row r="16" spans="1:7" x14ac:dyDescent="0.5">
      <c r="A16" s="4" t="s">
        <v>31</v>
      </c>
      <c r="B16" s="5" t="s">
        <v>32</v>
      </c>
      <c r="C16" s="8" t="s">
        <v>15</v>
      </c>
      <c r="D16" s="9">
        <v>6200</v>
      </c>
      <c r="E16" s="9">
        <v>1500</v>
      </c>
      <c r="F16" s="10">
        <f t="shared" si="0"/>
        <v>24.193548387096776</v>
      </c>
      <c r="G16" s="11" t="s">
        <v>16</v>
      </c>
    </row>
    <row r="17" spans="1:7" x14ac:dyDescent="0.5">
      <c r="A17" s="4" t="s">
        <v>33</v>
      </c>
      <c r="B17" s="5" t="s">
        <v>34</v>
      </c>
      <c r="C17" s="8" t="s">
        <v>15</v>
      </c>
      <c r="D17" s="9">
        <v>26000</v>
      </c>
      <c r="E17" s="9">
        <v>8400</v>
      </c>
      <c r="F17" s="10">
        <f t="shared" si="0"/>
        <v>32.307692307692307</v>
      </c>
      <c r="G17" s="11" t="s">
        <v>16</v>
      </c>
    </row>
    <row r="18" spans="1:7" x14ac:dyDescent="0.5">
      <c r="A18" s="4" t="s">
        <v>35</v>
      </c>
      <c r="B18" s="5" t="s">
        <v>36</v>
      </c>
      <c r="C18" s="8" t="s">
        <v>15</v>
      </c>
      <c r="D18" s="9">
        <v>70600</v>
      </c>
      <c r="E18" s="9">
        <v>23400</v>
      </c>
      <c r="F18" s="10">
        <f t="shared" si="0"/>
        <v>33.144475920679888</v>
      </c>
      <c r="G18" s="11" t="s">
        <v>16</v>
      </c>
    </row>
    <row r="19" spans="1:7" x14ac:dyDescent="0.5">
      <c r="A19" s="15" t="s">
        <v>37</v>
      </c>
      <c r="B19" s="5"/>
      <c r="C19" s="8"/>
      <c r="D19" s="9">
        <f>SUM(D8:D18)</f>
        <v>1128500</v>
      </c>
      <c r="E19" s="9">
        <f>SUM(E8:E18)</f>
        <v>382100</v>
      </c>
      <c r="F19" s="10">
        <f t="shared" si="0"/>
        <v>33.85910500664599</v>
      </c>
      <c r="G19" s="11" t="s">
        <v>16</v>
      </c>
    </row>
    <row r="20" spans="1:7" x14ac:dyDescent="0.5">
      <c r="D20" s="16"/>
      <c r="E20" s="16" t="s">
        <v>38</v>
      </c>
      <c r="F20" s="16"/>
    </row>
    <row r="21" spans="1:7" ht="24" customHeight="1" x14ac:dyDescent="0.5">
      <c r="D21" s="16"/>
      <c r="E21" s="16"/>
      <c r="F21" s="16"/>
    </row>
    <row r="22" spans="1:7" ht="22.5" customHeight="1" x14ac:dyDescent="0.5">
      <c r="D22" s="17" t="s">
        <v>39</v>
      </c>
      <c r="E22" s="16"/>
      <c r="F22" s="16"/>
    </row>
    <row r="23" spans="1:7" ht="24.75" customHeight="1" x14ac:dyDescent="0.5">
      <c r="D23" s="18"/>
      <c r="E23" s="24" t="s">
        <v>40</v>
      </c>
      <c r="F23" s="24"/>
    </row>
    <row r="24" spans="1:7" ht="25.9" customHeight="1" x14ac:dyDescent="0.5">
      <c r="D24" s="18"/>
      <c r="E24" s="24" t="s">
        <v>41</v>
      </c>
      <c r="F24" s="24"/>
    </row>
  </sheetData>
  <mergeCells count="12">
    <mergeCell ref="E24:F24"/>
    <mergeCell ref="A4:A5"/>
    <mergeCell ref="B4:B5"/>
    <mergeCell ref="C4:C5"/>
    <mergeCell ref="D4:D5"/>
    <mergeCell ref="E4:E5"/>
    <mergeCell ref="F4:F5"/>
    <mergeCell ref="A1:G1"/>
    <mergeCell ref="A2:G2"/>
    <mergeCell ref="A3:G3"/>
    <mergeCell ref="B6:C6"/>
    <mergeCell ref="E23:F2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2025-04-18T05:40:05Z</cp:lastPrinted>
  <dcterms:created xsi:type="dcterms:W3CDTF">2024-01-10T07:59:00Z</dcterms:created>
  <dcterms:modified xsi:type="dcterms:W3CDTF">2025-04-19T07:19:28Z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0E95E63A18A2481589C4EC177D67E1B5_12</vt:lpwstr>
  </property>
  <property fmtid="{D5CDD505-2E9C-101B-9397-08002B2CF9AE}" pid="3" name="KSOProductBuildVer">
    <vt:lpwstr>1054-12.2.0.20795</vt:lpwstr>
  </property>
</Properties>
</file>